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-120" yWindow="-120" windowWidth="21840" windowHeight="13740" tabRatio="599"/>
  </bookViews>
  <sheets>
    <sheet name="район" sheetId="2" r:id="rId1"/>
    <sheet name="Модуль1" sheetId="38" state="veryHidden" r:id="rId2"/>
    <sheet name="Модуль2" sheetId="39" state="veryHidden" r:id="rId3"/>
    <sheet name="Модуль3" sheetId="40" state="veryHidden" r:id="rId4"/>
    <sheet name="Модуль4" sheetId="41" state="veryHidden" r:id="rId5"/>
    <sheet name="Лист1" sheetId="52" r:id="rId6"/>
  </sheets>
  <definedNames>
    <definedName name="_xlnm.Print_Area" localSheetId="0">район!$A$1:$P$20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/>
  <c r="H18" s="1"/>
  <c r="K18" s="1"/>
  <c r="N18" s="1"/>
  <c r="E13"/>
  <c r="H13" s="1"/>
  <c r="K13" s="1"/>
  <c r="N13" s="1"/>
  <c r="E8"/>
  <c r="H8" s="1"/>
  <c r="K8" l="1"/>
  <c r="N8" s="1"/>
</calcChain>
</file>

<file path=xl/sharedStrings.xml><?xml version="1.0" encoding="utf-8"?>
<sst xmlns="http://schemas.openxmlformats.org/spreadsheetml/2006/main" count="78" uniqueCount="24">
  <si>
    <t>Оборот розничной торговли, тыс.руб.</t>
  </si>
  <si>
    <t xml:space="preserve">Индекс физического объема, % </t>
  </si>
  <si>
    <t>Индекс дефлятор цен, %</t>
  </si>
  <si>
    <t>пароль 111</t>
  </si>
  <si>
    <t>Район (город)</t>
  </si>
  <si>
    <t>Всего по району (городу)</t>
  </si>
  <si>
    <t>Базовый вариант</t>
  </si>
  <si>
    <t>Примечание: по сельским советам разбивку делать не надо!!!</t>
  </si>
  <si>
    <t xml:space="preserve">2023 г. прогноз </t>
  </si>
  <si>
    <t>Оборот общественного питания (по крупным и средним организациям)</t>
  </si>
  <si>
    <t xml:space="preserve">Оборот обществ. питания,  тыс.руб. </t>
  </si>
  <si>
    <t>Объем платных услуг (по крупным и средним организациям)</t>
  </si>
  <si>
    <t>Объем платных услуг, тыс.руб.</t>
  </si>
  <si>
    <t>Оборот розничной торговли (по крупным и средним организациям)</t>
  </si>
  <si>
    <t xml:space="preserve">2024 г. прогноз </t>
  </si>
  <si>
    <t xml:space="preserve">на 2023-2025 годы </t>
  </si>
  <si>
    <t>2021 г. отчет</t>
  </si>
  <si>
    <t xml:space="preserve">2022 г. оценка </t>
  </si>
  <si>
    <t xml:space="preserve">2025 г. прогноз </t>
  </si>
  <si>
    <r>
      <t xml:space="preserve">В 2022 году индекс и дефлятор </t>
    </r>
    <r>
      <rPr>
        <b/>
        <u/>
        <sz val="16"/>
        <rFont val="Arial Cyr"/>
        <charset val="204"/>
      </rPr>
      <t>по двум вариантам одинаковый</t>
    </r>
    <r>
      <rPr>
        <b/>
        <sz val="16"/>
        <rFont val="Arial Cyr"/>
        <charset val="204"/>
      </rPr>
      <t>!</t>
    </r>
  </si>
  <si>
    <r>
      <t xml:space="preserve">Статистические данные по объему платных услуг в разрезе районов и городов </t>
    </r>
    <r>
      <rPr>
        <b/>
        <u/>
        <sz val="16"/>
        <color rgb="FFFF0000"/>
        <rFont val="Arial Cyr"/>
        <charset val="204"/>
      </rPr>
      <t>за 2021 год  отсутствуют!</t>
    </r>
    <r>
      <rPr>
        <b/>
        <sz val="16"/>
        <color rgb="FFFF0000"/>
        <rFont val="Arial Cyr"/>
        <charset val="204"/>
      </rPr>
      <t xml:space="preserve"> Вы сами ставите сложившийся </t>
    </r>
    <r>
      <rPr>
        <b/>
        <u/>
        <sz val="16"/>
        <color rgb="FFFF0000"/>
        <rFont val="Arial Cyr"/>
        <charset val="204"/>
      </rPr>
      <t>объем платных услуг и  индекс по крупным и средним предприятиям по итогам  2021 года</t>
    </r>
    <r>
      <rPr>
        <b/>
        <sz val="16"/>
        <color rgb="FFFF0000"/>
        <rFont val="Arial Cyr"/>
        <charset val="204"/>
      </rPr>
      <t>!</t>
    </r>
  </si>
  <si>
    <t>Прогноз основных показателей социально-экономического развития Черемисиновского района</t>
  </si>
  <si>
    <t xml:space="preserve">Начальник отдела экономического развития Администрации Черемисиновского района </t>
  </si>
  <si>
    <t>И.Н.Бугорская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</si>
</sst>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0"/>
      <name val="Arial Cyr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6"/>
      <name val="Arial Cyr"/>
      <charset val="204"/>
    </font>
    <font>
      <b/>
      <u/>
      <sz val="16"/>
      <name val="Arial Cyr"/>
      <charset val="204"/>
    </font>
    <font>
      <b/>
      <sz val="16"/>
      <color rgb="FFFF0000"/>
      <name val="Arial Cyr"/>
      <charset val="204"/>
    </font>
    <font>
      <b/>
      <u/>
      <sz val="16"/>
      <color rgb="FFFF0000"/>
      <name val="Arial Cyr"/>
      <charset val="204"/>
    </font>
    <font>
      <sz val="10"/>
      <color rgb="FFFF000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3" fillId="0" borderId="0" xfId="0" applyFont="1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Alignment="1">
      <alignment horizontal="centerContinuous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164" fontId="0" fillId="0" borderId="0" xfId="0" applyNumberFormat="1" applyBorder="1"/>
    <xf numFmtId="0" fontId="5" fillId="0" borderId="0" xfId="0" applyFont="1" applyAlignment="1">
      <alignment horizontal="centerContinuous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1" fontId="0" fillId="0" borderId="0" xfId="0" applyNumberFormat="1"/>
    <xf numFmtId="164" fontId="0" fillId="0" borderId="0" xfId="0" applyNumberFormat="1"/>
    <xf numFmtId="0" fontId="7" fillId="0" borderId="0" xfId="0" applyFont="1"/>
    <xf numFmtId="0" fontId="0" fillId="0" borderId="0" xfId="0"/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165" fontId="6" fillId="2" borderId="1" xfId="0" applyNumberFormat="1" applyFont="1" applyFill="1" applyBorder="1" applyProtection="1">
      <protection locked="0"/>
    </xf>
    <xf numFmtId="0" fontId="7" fillId="0" borderId="0" xfId="0" applyFont="1" applyFill="1" applyBorder="1"/>
    <xf numFmtId="165" fontId="0" fillId="3" borderId="0" xfId="0" applyNumberFormat="1" applyFill="1" applyBorder="1" applyProtection="1">
      <protection locked="0"/>
    </xf>
    <xf numFmtId="165" fontId="0" fillId="3" borderId="0" xfId="0" applyNumberFormat="1" applyFill="1" applyBorder="1" applyProtection="1"/>
    <xf numFmtId="165" fontId="6" fillId="3" borderId="0" xfId="0" applyNumberFormat="1" applyFont="1" applyFill="1" applyBorder="1" applyProtection="1">
      <protection locked="0"/>
    </xf>
    <xf numFmtId="165" fontId="12" fillId="2" borderId="1" xfId="0" applyNumberFormat="1" applyFont="1" applyFill="1" applyBorder="1" applyProtection="1">
      <protection locked="0"/>
    </xf>
    <xf numFmtId="0" fontId="1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2:P32"/>
  <sheetViews>
    <sheetView tabSelected="1" view="pageBreakPreview" zoomScale="120" zoomScaleNormal="85" zoomScaleSheetLayoutView="120" workbookViewId="0">
      <selection activeCell="A20" sqref="A20:XFD28"/>
    </sheetView>
  </sheetViews>
  <sheetFormatPr defaultRowHeight="12.75"/>
  <cols>
    <col min="1" max="1" width="25.42578125" customWidth="1"/>
    <col min="2" max="2" width="9.42578125" customWidth="1"/>
    <col min="3" max="3" width="6.140625" customWidth="1"/>
    <col min="4" max="4" width="8.28515625" customWidth="1"/>
    <col min="5" max="5" width="9.42578125" customWidth="1"/>
    <col min="6" max="6" width="7.5703125" customWidth="1"/>
    <col min="7" max="7" width="8" customWidth="1"/>
    <col min="8" max="8" width="10.140625" customWidth="1"/>
    <col min="9" max="9" width="8.7109375" customWidth="1"/>
    <col min="10" max="10" width="8.140625" customWidth="1"/>
    <col min="11" max="11" width="9.42578125" customWidth="1"/>
    <col min="12" max="13" width="8.140625" customWidth="1"/>
    <col min="14" max="14" width="10.7109375" customWidth="1"/>
    <col min="15" max="15" width="7.42578125" customWidth="1"/>
    <col min="16" max="16" width="8.140625" customWidth="1"/>
  </cols>
  <sheetData>
    <row r="2" spans="1:16">
      <c r="A2" t="s">
        <v>6</v>
      </c>
    </row>
    <row r="3" spans="1:16" ht="15.75">
      <c r="A3" s="9" t="s">
        <v>21</v>
      </c>
      <c r="B3" s="12"/>
      <c r="C3" s="6"/>
      <c r="D3" s="9"/>
      <c r="E3" s="12"/>
      <c r="F3" s="9"/>
      <c r="G3" s="9"/>
      <c r="H3" s="12"/>
      <c r="I3" s="9"/>
      <c r="J3" s="9"/>
      <c r="K3" s="9"/>
      <c r="L3" s="9"/>
      <c r="M3" s="9"/>
      <c r="N3" s="12"/>
      <c r="O3" s="5"/>
      <c r="P3" s="5"/>
    </row>
    <row r="4" spans="1:16" ht="19.5" customHeight="1">
      <c r="A4" s="10" t="s">
        <v>15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s="2" customFormat="1" ht="24.75" customHeight="1">
      <c r="A5" s="39" t="s">
        <v>13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</row>
    <row r="6" spans="1:16" ht="20.45" customHeight="1">
      <c r="A6" s="34" t="s">
        <v>4</v>
      </c>
      <c r="B6" s="36" t="s">
        <v>16</v>
      </c>
      <c r="C6" s="37"/>
      <c r="D6" s="38"/>
      <c r="E6" s="36" t="s">
        <v>17</v>
      </c>
      <c r="F6" s="37"/>
      <c r="G6" s="38"/>
      <c r="H6" s="36" t="s">
        <v>8</v>
      </c>
      <c r="I6" s="37"/>
      <c r="J6" s="38"/>
      <c r="K6" s="36" t="s">
        <v>14</v>
      </c>
      <c r="L6" s="37"/>
      <c r="M6" s="38"/>
      <c r="N6" s="36" t="s">
        <v>18</v>
      </c>
      <c r="O6" s="37"/>
      <c r="P6" s="38"/>
    </row>
    <row r="7" spans="1:16" s="4" customFormat="1" ht="69.75" customHeight="1">
      <c r="A7" s="35"/>
      <c r="B7" s="7" t="s">
        <v>0</v>
      </c>
      <c r="C7" s="7" t="s">
        <v>1</v>
      </c>
      <c r="D7" s="7" t="s">
        <v>2</v>
      </c>
      <c r="E7" s="7" t="s">
        <v>0</v>
      </c>
      <c r="F7" s="7" t="s">
        <v>1</v>
      </c>
      <c r="G7" s="7" t="s">
        <v>2</v>
      </c>
      <c r="H7" s="7" t="s">
        <v>0</v>
      </c>
      <c r="I7" s="7" t="s">
        <v>1</v>
      </c>
      <c r="J7" s="7" t="s">
        <v>2</v>
      </c>
      <c r="K7" s="7" t="s">
        <v>0</v>
      </c>
      <c r="L7" s="7" t="s">
        <v>1</v>
      </c>
      <c r="M7" s="7" t="s">
        <v>2</v>
      </c>
      <c r="N7" s="7" t="s">
        <v>0</v>
      </c>
      <c r="O7" s="7" t="s">
        <v>1</v>
      </c>
      <c r="P7" s="7" t="s">
        <v>2</v>
      </c>
    </row>
    <row r="8" spans="1:16" s="8" customFormat="1" ht="21" customHeight="1">
      <c r="A8" s="13" t="s">
        <v>5</v>
      </c>
      <c r="B8" s="14">
        <v>363816.3</v>
      </c>
      <c r="C8" s="14">
        <v>120.2</v>
      </c>
      <c r="D8" s="27">
        <v>108</v>
      </c>
      <c r="E8" s="15">
        <f>ROUND(B8*F8*G8/10000,1)</f>
        <v>440918.8</v>
      </c>
      <c r="F8" s="14">
        <v>102.1</v>
      </c>
      <c r="G8" s="16">
        <v>118.7</v>
      </c>
      <c r="H8" s="15">
        <f>ROUND(E8*I8*J8/10000,1)</f>
        <v>498039.8</v>
      </c>
      <c r="I8" s="14">
        <v>102.5</v>
      </c>
      <c r="J8" s="16">
        <v>110.2</v>
      </c>
      <c r="K8" s="14">
        <f>ROUND(H8*L8*M8/10000,1)</f>
        <v>538630</v>
      </c>
      <c r="L8" s="14">
        <v>103</v>
      </c>
      <c r="M8" s="16">
        <v>105</v>
      </c>
      <c r="N8" s="14">
        <f>ROUND(K8*O8*P8/10000,1)</f>
        <v>583702.6</v>
      </c>
      <c r="O8" s="14">
        <v>104</v>
      </c>
      <c r="P8" s="16">
        <v>104.2</v>
      </c>
    </row>
    <row r="9" spans="1:16" s="8" customFormat="1" ht="14.25" customHeight="1">
      <c r="A9" s="17"/>
      <c r="B9" s="29"/>
      <c r="C9" s="29"/>
      <c r="D9" s="29"/>
      <c r="E9" s="30"/>
      <c r="F9" s="29"/>
      <c r="G9" s="31"/>
      <c r="H9" s="30"/>
      <c r="I9" s="29"/>
      <c r="J9" s="31"/>
      <c r="K9" s="29"/>
      <c r="L9" s="29"/>
      <c r="M9" s="31"/>
      <c r="N9" s="29"/>
      <c r="O9" s="29"/>
      <c r="P9" s="31"/>
    </row>
    <row r="10" spans="1:16" s="2" customFormat="1" ht="34.15" customHeight="1">
      <c r="A10" s="33" t="s">
        <v>9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ht="20.45" customHeight="1">
      <c r="A11" s="34" t="s">
        <v>4</v>
      </c>
      <c r="B11" s="36" t="s">
        <v>16</v>
      </c>
      <c r="C11" s="37"/>
      <c r="D11" s="38"/>
      <c r="E11" s="36" t="s">
        <v>17</v>
      </c>
      <c r="F11" s="37"/>
      <c r="G11" s="38"/>
      <c r="H11" s="36" t="s">
        <v>8</v>
      </c>
      <c r="I11" s="37"/>
      <c r="J11" s="38"/>
      <c r="K11" s="36" t="s">
        <v>14</v>
      </c>
      <c r="L11" s="37"/>
      <c r="M11" s="38"/>
      <c r="N11" s="36" t="s">
        <v>18</v>
      </c>
      <c r="O11" s="37"/>
      <c r="P11" s="38"/>
    </row>
    <row r="12" spans="1:16" s="4" customFormat="1" ht="69.75" customHeight="1">
      <c r="A12" s="35"/>
      <c r="B12" s="7" t="s">
        <v>10</v>
      </c>
      <c r="C12" s="7" t="s">
        <v>1</v>
      </c>
      <c r="D12" s="7" t="s">
        <v>2</v>
      </c>
      <c r="E12" s="7" t="s">
        <v>10</v>
      </c>
      <c r="F12" s="7" t="s">
        <v>1</v>
      </c>
      <c r="G12" s="7" t="s">
        <v>2</v>
      </c>
      <c r="H12" s="7" t="s">
        <v>10</v>
      </c>
      <c r="I12" s="7" t="s">
        <v>1</v>
      </c>
      <c r="J12" s="7" t="s">
        <v>2</v>
      </c>
      <c r="K12" s="7" t="s">
        <v>10</v>
      </c>
      <c r="L12" s="7" t="s">
        <v>1</v>
      </c>
      <c r="M12" s="7" t="s">
        <v>2</v>
      </c>
      <c r="N12" s="7" t="s">
        <v>10</v>
      </c>
      <c r="O12" s="7" t="s">
        <v>1</v>
      </c>
      <c r="P12" s="7" t="s">
        <v>2</v>
      </c>
    </row>
    <row r="13" spans="1:16" s="4" customFormat="1" ht="21" customHeight="1">
      <c r="A13" s="13" t="s">
        <v>5</v>
      </c>
      <c r="B13" s="14">
        <v>5387.3</v>
      </c>
      <c r="C13" s="14">
        <v>380</v>
      </c>
      <c r="D13" s="27">
        <v>106.7</v>
      </c>
      <c r="E13" s="26">
        <f>ROUND(B13*F13*G13/10000,1)</f>
        <v>6087.9</v>
      </c>
      <c r="F13" s="14">
        <v>97</v>
      </c>
      <c r="G13" s="16">
        <v>116.5</v>
      </c>
      <c r="H13" s="26">
        <f>ROUND(E13*I13*J13/10000,1)</f>
        <v>6702.2</v>
      </c>
      <c r="I13" s="14">
        <v>101</v>
      </c>
      <c r="J13" s="16">
        <v>109</v>
      </c>
      <c r="K13" s="25">
        <f>ROUND(H13*L13*M13/10000,1)</f>
        <v>7150.7</v>
      </c>
      <c r="L13" s="14">
        <v>102</v>
      </c>
      <c r="M13" s="16">
        <v>104.6</v>
      </c>
      <c r="N13" s="25">
        <f>ROUND(K13*O13*P13/10000,1)</f>
        <v>7659.8</v>
      </c>
      <c r="O13" s="14">
        <v>103</v>
      </c>
      <c r="P13" s="16">
        <v>104</v>
      </c>
    </row>
    <row r="14" spans="1:16">
      <c r="B14" s="18"/>
      <c r="C14" s="18"/>
      <c r="D14" s="19"/>
      <c r="E14" s="18"/>
      <c r="F14" s="18"/>
      <c r="G14" s="19"/>
      <c r="H14" s="18"/>
      <c r="I14" s="18"/>
      <c r="J14" s="19"/>
      <c r="K14" s="19"/>
      <c r="L14" s="19"/>
      <c r="M14" s="19"/>
      <c r="N14" s="18"/>
      <c r="P14" s="19"/>
    </row>
    <row r="15" spans="1:16" s="21" customFormat="1" ht="28.5" customHeight="1">
      <c r="A15" s="33" t="s">
        <v>11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</row>
    <row r="16" spans="1:16" s="21" customFormat="1">
      <c r="A16" s="34" t="s">
        <v>4</v>
      </c>
      <c r="B16" s="36" t="s">
        <v>16</v>
      </c>
      <c r="C16" s="37"/>
      <c r="D16" s="38"/>
      <c r="E16" s="36" t="s">
        <v>17</v>
      </c>
      <c r="F16" s="37"/>
      <c r="G16" s="38"/>
      <c r="H16" s="36" t="s">
        <v>8</v>
      </c>
      <c r="I16" s="37"/>
      <c r="J16" s="38"/>
      <c r="K16" s="36" t="s">
        <v>14</v>
      </c>
      <c r="L16" s="37"/>
      <c r="M16" s="38"/>
      <c r="N16" s="36" t="s">
        <v>18</v>
      </c>
      <c r="O16" s="37"/>
      <c r="P16" s="38"/>
    </row>
    <row r="17" spans="1:16" s="21" customFormat="1" ht="67.5">
      <c r="A17" s="35"/>
      <c r="B17" s="23" t="s">
        <v>12</v>
      </c>
      <c r="C17" s="23" t="s">
        <v>1</v>
      </c>
      <c r="D17" s="23" t="s">
        <v>2</v>
      </c>
      <c r="E17" s="23" t="s">
        <v>12</v>
      </c>
      <c r="F17" s="23" t="s">
        <v>1</v>
      </c>
      <c r="G17" s="23" t="s">
        <v>2</v>
      </c>
      <c r="H17" s="23" t="s">
        <v>12</v>
      </c>
      <c r="I17" s="23" t="s">
        <v>1</v>
      </c>
      <c r="J17" s="23" t="s">
        <v>2</v>
      </c>
      <c r="K17" s="23" t="s">
        <v>12</v>
      </c>
      <c r="L17" s="23" t="s">
        <v>1</v>
      </c>
      <c r="M17" s="23" t="s">
        <v>2</v>
      </c>
      <c r="N17" s="23" t="s">
        <v>12</v>
      </c>
      <c r="O17" s="23" t="s">
        <v>1</v>
      </c>
      <c r="P17" s="23" t="s">
        <v>2</v>
      </c>
    </row>
    <row r="18" spans="1:16" s="21" customFormat="1" ht="21" customHeight="1">
      <c r="A18" s="24" t="s">
        <v>5</v>
      </c>
      <c r="B18" s="25">
        <v>76430</v>
      </c>
      <c r="C18" s="25">
        <v>102.1</v>
      </c>
      <c r="D18" s="27">
        <v>104.3</v>
      </c>
      <c r="E18" s="26">
        <f>ROUND(B18*F18*G18/10000,1)</f>
        <v>86516.5</v>
      </c>
      <c r="F18" s="32">
        <v>103</v>
      </c>
      <c r="G18" s="27">
        <v>109.9</v>
      </c>
      <c r="H18" s="26">
        <f>ROUND(E18*I18*J18/10000,1)</f>
        <v>95825.7</v>
      </c>
      <c r="I18" s="25">
        <v>104</v>
      </c>
      <c r="J18" s="27">
        <v>106.5</v>
      </c>
      <c r="K18" s="25">
        <f>ROUND(H18*L18*M18/10000,1)</f>
        <v>103944.1</v>
      </c>
      <c r="L18" s="25">
        <v>104</v>
      </c>
      <c r="M18" s="27">
        <v>104.3</v>
      </c>
      <c r="N18" s="25">
        <f>ROUND(K18*O18*P18/10000,1)</f>
        <v>113834.4</v>
      </c>
      <c r="O18" s="25">
        <v>105</v>
      </c>
      <c r="P18" s="27">
        <v>104.3</v>
      </c>
    </row>
    <row r="19" spans="1:16" s="21" customFormat="1">
      <c r="B19" s="18"/>
      <c r="C19" s="18"/>
      <c r="D19" s="19"/>
      <c r="E19" s="18"/>
      <c r="F19" s="18"/>
      <c r="G19" s="19"/>
      <c r="H19" s="18"/>
      <c r="I19" s="18"/>
      <c r="J19" s="19"/>
      <c r="K19" s="19"/>
      <c r="L19" s="19"/>
      <c r="M19" s="19"/>
      <c r="N19" s="18"/>
      <c r="P19" s="19"/>
    </row>
    <row r="20" spans="1:16" s="21" customFormat="1" hidden="1">
      <c r="A20" s="22" t="s">
        <v>22</v>
      </c>
      <c r="B20" s="18"/>
      <c r="C20" s="18"/>
      <c r="D20" s="19"/>
      <c r="E20" s="18"/>
      <c r="F20" s="18"/>
      <c r="G20" s="19"/>
      <c r="H20" s="18"/>
      <c r="I20" s="18"/>
      <c r="J20" s="19"/>
      <c r="K20" s="19"/>
      <c r="L20" s="19"/>
      <c r="M20" s="19" t="s">
        <v>23</v>
      </c>
      <c r="N20" s="18"/>
      <c r="P20" s="19"/>
    </row>
    <row r="21" spans="1:16" s="1" customFormat="1" ht="23.25" hidden="1" customHeight="1">
      <c r="A21" s="28"/>
      <c r="D21" s="11"/>
      <c r="G21" s="11"/>
      <c r="J21" s="11"/>
      <c r="K21" s="11"/>
      <c r="L21" s="11"/>
      <c r="M21" s="11"/>
      <c r="P21" s="11"/>
    </row>
    <row r="22" spans="1:16" s="1" customFormat="1" ht="15.75" hidden="1">
      <c r="A22" s="20" t="s">
        <v>7</v>
      </c>
      <c r="B22" s="22"/>
      <c r="C22" s="22"/>
      <c r="D22" s="19"/>
      <c r="E22" s="22"/>
      <c r="F22" s="22"/>
      <c r="G22" s="19"/>
      <c r="H22" s="22"/>
      <c r="I22" s="22"/>
      <c r="J22" s="19"/>
      <c r="K22" s="19"/>
      <c r="L22" s="19"/>
      <c r="M22" s="19"/>
      <c r="N22" s="22"/>
      <c r="O22" s="22"/>
      <c r="P22" s="19"/>
    </row>
    <row r="23" spans="1:16" s="1" customFormat="1" hidden="1">
      <c r="A23" s="22"/>
      <c r="B23" s="22"/>
      <c r="C23" s="22"/>
      <c r="D23" s="19"/>
      <c r="E23" s="22"/>
      <c r="F23" s="22"/>
      <c r="G23" s="19"/>
      <c r="H23" s="22"/>
      <c r="I23" s="22"/>
      <c r="J23" s="19"/>
      <c r="K23" s="19"/>
      <c r="L23" s="19"/>
      <c r="M23" s="19"/>
      <c r="N23" s="22"/>
      <c r="O23" s="22"/>
      <c r="P23" s="19"/>
    </row>
    <row r="24" spans="1:16" s="1" customFormat="1" ht="20.25" hidden="1">
      <c r="A24" s="40" t="s">
        <v>19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</row>
    <row r="25" spans="1:16" s="1" customFormat="1" hidden="1">
      <c r="A25" s="3"/>
    </row>
    <row r="26" spans="1:16" hidden="1">
      <c r="A26" s="41" t="s">
        <v>20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</row>
    <row r="27" spans="1:16" ht="57" hidden="1" customHeight="1">
      <c r="A27" s="41"/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idden="1">
      <c r="A28" s="3"/>
    </row>
    <row r="29" spans="1:16">
      <c r="A29" s="3"/>
    </row>
    <row r="30" spans="1:16">
      <c r="A30" s="3"/>
    </row>
    <row r="31" spans="1:16">
      <c r="A31" s="3"/>
    </row>
    <row r="32" spans="1:16">
      <c r="A32" s="3"/>
    </row>
  </sheetData>
  <mergeCells count="23">
    <mergeCell ref="A24:P24"/>
    <mergeCell ref="A26:P27"/>
    <mergeCell ref="A16:A17"/>
    <mergeCell ref="A15:P15"/>
    <mergeCell ref="K16:M16"/>
    <mergeCell ref="N16:P16"/>
    <mergeCell ref="B16:D16"/>
    <mergeCell ref="E16:G16"/>
    <mergeCell ref="H16:J16"/>
    <mergeCell ref="A6:A7"/>
    <mergeCell ref="A5:P5"/>
    <mergeCell ref="K6:M6"/>
    <mergeCell ref="N6:P6"/>
    <mergeCell ref="B6:D6"/>
    <mergeCell ref="E6:G6"/>
    <mergeCell ref="H6:J6"/>
    <mergeCell ref="A10:P10"/>
    <mergeCell ref="A11:A12"/>
    <mergeCell ref="B11:D11"/>
    <mergeCell ref="E11:G11"/>
    <mergeCell ref="H11:J11"/>
    <mergeCell ref="K11:M11"/>
    <mergeCell ref="N11:P11"/>
  </mergeCells>
  <phoneticPr fontId="0" type="noConversion"/>
  <printOptions horizontalCentered="1"/>
  <pageMargins left="0" right="3.937007874015748E-2" top="0.43307086614173229" bottom="3.937007874015748E-2" header="0.94488188976377963" footer="0.39370078740157483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2"/>
  <sheetViews>
    <sheetView workbookViewId="0">
      <selection activeCell="B3" sqref="B3"/>
    </sheetView>
  </sheetViews>
  <sheetFormatPr defaultRowHeight="12.75"/>
  <sheetData>
    <row r="2" spans="2:2">
      <c r="B2" t="s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район</vt:lpstr>
      <vt:lpstr>Лист1</vt:lpstr>
      <vt:lpstr>район!Область_печати</vt:lpstr>
    </vt:vector>
  </TitlesOfParts>
  <Company>Департамент экономики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Латипова И.В.</dc:creator>
  <cp:lastModifiedBy>Bugorskaia_IN</cp:lastModifiedBy>
  <cp:lastPrinted>2022-07-01T12:37:06Z</cp:lastPrinted>
  <dcterms:created xsi:type="dcterms:W3CDTF">1998-11-17T13:05:26Z</dcterms:created>
  <dcterms:modified xsi:type="dcterms:W3CDTF">2022-07-20T13:15:44Z</dcterms:modified>
</cp:coreProperties>
</file>